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5" i="1"/>
  <c r="B48" i="1"/>
  <c r="B88"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<sst xmlns="http://schemas.openxmlformats.org/spreadsheetml/2006/main" count="82" uniqueCount="71">
  <si>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</si>
  <si>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</si>
  <si>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</si>
  <si>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</si>
  <si>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</si>
  <si>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</si>
  <si>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</si>
  <si>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</si>
  <si>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</si>
  <si>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</si>
  <si>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</si>
  <si>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</si>
  <si>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</si>
  <si>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</si>
  <si>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</si>
  <si>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</si>
  <si>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</si>
  <si>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</si>
  <si>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</si>
  <si>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</si>
  <si>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</si>
  <si>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</si>
  <si>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</si>
  <si>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</si>
  <si>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</si>
  <si>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</si>
  <si>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</si>
  <si>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</si>
  <si>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</si>
  <si>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</si>
  <si>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</si>
  <si>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</si>
  <si>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</si>
  <si>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</si>
  <si>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</si>
  <si>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</si>
  <si>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</si>
  <si>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</si>
  <si>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</si>
  <si>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</si>
  <si>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</si>
  <si>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</si>
  <si>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</si>
  <si>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</si>
  <si>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</si>
  <si>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</si>
  <si>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</si>
  <si>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</si>
  <si>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</si>
  <si>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</si>
  <si>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</si>
  <si>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</si>
  <si>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</si>
  <si>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</si>
  <si>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</si>
  <si>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</si>
  <si>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</si>
  <si>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</si>
  <si>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</si>
  <si>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</si>
  <si>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</si>
  <si>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</si>
  <si>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</si>
  <si>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</si>
  <si>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</si>
  <si>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</si>
  <si>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</si>
  <si>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Raccolta e smaltimento rifiuti</t>
  </si>
  <si>
    <t>4. Metodologia per la prevenzione del rischio</t>
  </si>
  <si>
    <t>La norma disciplina in modo esautivo e completo l'affidamento del servizio di raccolta e smaltimento rifiuti . Il Responsabile pertanto dovrà attenersi sia nella fase di procedure di gara che nella fase di esecuzione del servizio a quanto stabilito dal D.Lgs. 163/2006 e s.m.i. che al capitolato all'uopo approvato</t>
  </si>
  <si>
    <t>AREA E (Scheda 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</si>
</sst>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8">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topLeftCell="A76" zoomScale="120" zoomScaleNormal="120" workbookViewId="0">
      <selection activeCell="A87" sqref="A87:XFD87"/>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9" t="s">
        <v>70</v>
      </c>
      <c r="B1" s="20"/>
    </row>
    <row r="2" spans="1:2" ht="36.75" customHeight="1" x14ac:dyDescent="0.25">
      <c r="A2" s="21" t="s">
        <v>67</v>
      </c>
      <c r="B2" s="22"/>
    </row>
    <row r="3" spans="1:2" ht="27.75" customHeight="1" x14ac:dyDescent="0.25">
      <c r="A3" s="23" t="s">
        <v>59</v>
      </c>
      <c r="B3" s="23"/>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12" customHeight="1"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1</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21</v>
      </c>
      <c r="B30" s="13"/>
    </row>
    <row r="31" spans="1:2" x14ac:dyDescent="0.25">
      <c r="A31" s="4" t="s">
        <v>22</v>
      </c>
      <c r="B31" s="13"/>
    </row>
    <row r="32" spans="1:2" x14ac:dyDescent="0.25">
      <c r="A32" s="5" t="s">
        <v>6</v>
      </c>
      <c r="B32" s="12">
        <v>5</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5</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5</v>
      </c>
    </row>
    <row r="48" spans="1:2" ht="27.75" customHeight="1" x14ac:dyDescent="0.25">
      <c r="A48" s="7" t="s">
        <v>30</v>
      </c>
      <c r="B48" s="14">
        <f>SUM(B12:B47)/6</f>
        <v>3.6666666666666665</v>
      </c>
    </row>
    <row r="49" spans="1:5" ht="40.5" customHeight="1" x14ac:dyDescent="0.25">
      <c r="A49" s="17" t="s">
        <v>56</v>
      </c>
      <c r="B49" s="18"/>
    </row>
    <row r="50" spans="1:5" ht="32.450000000000003" customHeight="1" x14ac:dyDescent="0.25">
      <c r="A50" s="26" t="str">
        <f>A2</f>
        <v>Raccolta e smaltimento rifiuti</v>
      </c>
      <c r="B50" s="27"/>
    </row>
    <row r="51" spans="1:5" ht="42" customHeight="1" x14ac:dyDescent="0.25">
      <c r="A51" s="16" t="s">
        <v>60</v>
      </c>
      <c r="B51" s="16"/>
    </row>
    <row r="52" spans="1:5" x14ac:dyDescent="0.25">
      <c r="A52" s="6" t="s">
        <v>31</v>
      </c>
      <c r="B52" s="13"/>
    </row>
    <row r="53" spans="1:5" ht="56.25" x14ac:dyDescent="0.25">
      <c r="A53" s="15" t="s">
        <v>32</v>
      </c>
      <c r="B53" s="13"/>
    </row>
    <row r="54" spans="1:5" x14ac:dyDescent="0.25">
      <c r="A54" s="4" t="s">
        <v>33</v>
      </c>
      <c r="B54" s="13"/>
    </row>
    <row r="55" spans="1:5" x14ac:dyDescent="0.25">
      <c r="A55" s="4" t="s">
        <v>34</v>
      </c>
      <c r="B55" s="13"/>
    </row>
    <row r="56" spans="1:5" x14ac:dyDescent="0.25">
      <c r="A56" s="4" t="s">
        <v>35</v>
      </c>
      <c r="B56" s="13"/>
    </row>
    <row r="57" spans="1:5" x14ac:dyDescent="0.25">
      <c r="A57" s="4" t="s">
        <v>37</v>
      </c>
      <c r="B57" s="13"/>
    </row>
    <row r="58" spans="1:5" x14ac:dyDescent="0.25">
      <c r="A58" s="4" t="s">
        <v>36</v>
      </c>
      <c r="B58" s="13"/>
    </row>
    <row r="59" spans="1:5" x14ac:dyDescent="0.25">
      <c r="A59" s="5" t="s">
        <v>6</v>
      </c>
      <c r="B59" s="12">
        <v>1</v>
      </c>
    </row>
    <row r="60" spans="1:5" x14ac:dyDescent="0.25">
      <c r="A60" s="4"/>
      <c r="B60" s="13"/>
    </row>
    <row r="61" spans="1:5" x14ac:dyDescent="0.25">
      <c r="A61" s="6" t="s">
        <v>38</v>
      </c>
      <c r="B61" s="13"/>
    </row>
    <row r="62" spans="1:5" ht="45" x14ac:dyDescent="0.25">
      <c r="A62" s="15" t="s">
        <v>39</v>
      </c>
      <c r="B62" s="13"/>
      <c r="D62" s="8"/>
      <c r="E62" s="9"/>
    </row>
    <row r="63" spans="1:5" x14ac:dyDescent="0.25">
      <c r="A63" s="4" t="s">
        <v>25</v>
      </c>
      <c r="B63" s="13"/>
    </row>
    <row r="64" spans="1:5" x14ac:dyDescent="0.25">
      <c r="A64" s="4" t="s">
        <v>26</v>
      </c>
      <c r="B64" s="13"/>
    </row>
    <row r="65" spans="1:2" x14ac:dyDescent="0.25">
      <c r="A65" s="5" t="s">
        <v>6</v>
      </c>
      <c r="B65" s="12">
        <v>1</v>
      </c>
    </row>
    <row r="66" spans="1:2" x14ac:dyDescent="0.25">
      <c r="A66" s="4"/>
      <c r="B66" s="13"/>
    </row>
    <row r="67" spans="1:2" x14ac:dyDescent="0.25">
      <c r="A67" s="6" t="s">
        <v>40</v>
      </c>
      <c r="B67" s="13"/>
    </row>
    <row r="68" spans="1:2" ht="22.5" x14ac:dyDescent="0.25">
      <c r="A68" s="15" t="s">
        <v>41</v>
      </c>
      <c r="B68" s="13"/>
    </row>
    <row r="69" spans="1:2" x14ac:dyDescent="0.25">
      <c r="A69" s="4" t="s">
        <v>42</v>
      </c>
      <c r="B69" s="13"/>
    </row>
    <row r="70" spans="1:2" x14ac:dyDescent="0.25">
      <c r="A70" s="4" t="s">
        <v>43</v>
      </c>
      <c r="B70" s="13"/>
    </row>
    <row r="71" spans="1:2" x14ac:dyDescent="0.25">
      <c r="A71" s="4" t="s">
        <v>44</v>
      </c>
      <c r="B71" s="13"/>
    </row>
    <row r="72" spans="1:2" x14ac:dyDescent="0.25">
      <c r="A72" s="4" t="s">
        <v>45</v>
      </c>
      <c r="B72" s="13"/>
    </row>
    <row r="73" spans="1:2" x14ac:dyDescent="0.25">
      <c r="A73" s="4" t="s">
        <v>46</v>
      </c>
      <c r="B73" s="13"/>
    </row>
    <row r="74" spans="1:2" x14ac:dyDescent="0.25">
      <c r="A74" s="4" t="s">
        <v>47</v>
      </c>
      <c r="B74" s="13"/>
    </row>
    <row r="75" spans="1:2" x14ac:dyDescent="0.25">
      <c r="A75" s="5" t="s">
        <v>6</v>
      </c>
      <c r="B75" s="12">
        <v>0</v>
      </c>
    </row>
    <row r="76" spans="1:2" x14ac:dyDescent="0.25">
      <c r="A76" s="5"/>
      <c r="B76" s="12"/>
    </row>
    <row r="77" spans="1:2" x14ac:dyDescent="0.25">
      <c r="A77" s="6" t="s">
        <v>48</v>
      </c>
      <c r="B77" s="13"/>
    </row>
    <row r="78" spans="1:2" ht="27" customHeight="1" x14ac:dyDescent="0.25">
      <c r="A78" s="15" t="s">
        <v>49</v>
      </c>
      <c r="B78" s="13"/>
    </row>
    <row r="79" spans="1:2" x14ac:dyDescent="0.25">
      <c r="A79" s="4" t="s">
        <v>50</v>
      </c>
      <c r="B79" s="13"/>
    </row>
    <row r="80" spans="1:2" x14ac:dyDescent="0.25">
      <c r="A80" s="4" t="s">
        <v>51</v>
      </c>
      <c r="B80" s="13"/>
    </row>
    <row r="81" spans="1:2" ht="22.5" x14ac:dyDescent="0.25">
      <c r="A81" s="15" t="s">
        <v>52</v>
      </c>
      <c r="B81" s="13"/>
    </row>
    <row r="82" spans="1:2" x14ac:dyDescent="0.25">
      <c r="A82" s="4" t="s">
        <v>53</v>
      </c>
      <c r="B82" s="13"/>
    </row>
    <row r="83" spans="1:2" x14ac:dyDescent="0.25">
      <c r="A83" s="4" t="s">
        <v>54</v>
      </c>
      <c r="B83" s="13"/>
    </row>
    <row r="84" spans="1:2" x14ac:dyDescent="0.25">
      <c r="A84" s="5" t="s">
        <v>6</v>
      </c>
      <c r="B84" s="12">
        <v>3</v>
      </c>
    </row>
    <row r="85" spans="1:2" ht="23.25" customHeight="1" x14ac:dyDescent="0.25">
      <c r="A85" s="7" t="s">
        <v>55</v>
      </c>
      <c r="B85" s="14">
        <f>SUM(B59:B84)/4</f>
        <v>1.25</v>
      </c>
    </row>
    <row r="86" spans="1:2" ht="28.5" customHeight="1" x14ac:dyDescent="0.25">
      <c r="A86" s="24" t="s">
        <v>57</v>
      </c>
      <c r="B86" s="25"/>
    </row>
    <row r="87" spans="1:2" ht="33" customHeight="1" x14ac:dyDescent="0.25">
      <c r="A87" s="16" t="s">
        <v>61</v>
      </c>
      <c r="B87" s="16"/>
    </row>
    <row r="88" spans="1:2" ht="29.25" customHeight="1" x14ac:dyDescent="0.25">
      <c r="A88" s="11" t="s">
        <v>58</v>
      </c>
      <c r="B88" s="14">
        <f>B48*B85</f>
        <v>4.583333333333333</v>
      </c>
    </row>
    <row r="90" spans="1:2" ht="15.75" x14ac:dyDescent="0.25">
      <c r="A90" s="16" t="s">
        <v>68</v>
      </c>
      <c r="B90" s="16"/>
    </row>
    <row r="91" spans="1:2" ht="39.75" customHeight="1" x14ac:dyDescent="0.25">
      <c r="A91" s="17" t="s">
        <v>69</v>
      </c>
      <c r="B91" s="18"/>
    </row>
  </sheetData>
  <mergeCells count="10">
    <mergeCell ref="A90:B90"/>
    <mergeCell ref="A91:B91"/>
    <mergeCell ref="A1:B1"/>
    <mergeCell ref="A87:B87"/>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Trussardi Mara</dc:creator>
  <dc:description>Prodotto protetto dalla disciplina sui diritti d'autore; non divugabile senza espressa autorizzazione di Soluzione srl</dc:description>
  <cp:lastModifiedBy>maddalena bigoni</cp:lastModifiedBy>
  <cp:lastPrinted>2016-11-24T09:59:29Z</cp:lastPrinted>
  <dcterms:created xsi:type="dcterms:W3CDTF">2013-10-23T13:36:03Z</dcterms:created>
  <dcterms:modified xsi:type="dcterms:W3CDTF">2017-06-22T16:26:40Z</dcterms:modified>
</cp:coreProperties>
</file>